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07"/>
  <workbookPr/>
  <mc:AlternateContent xmlns:mc="http://schemas.openxmlformats.org/markup-compatibility/2006">
    <mc:Choice Requires="x15">
      <x15ac:absPath xmlns:x15ac="http://schemas.microsoft.com/office/spreadsheetml/2010/11/ac" url="C:\Users\IMPLAN\Downloads\"/>
    </mc:Choice>
  </mc:AlternateContent>
  <xr:revisionPtr revIDLastSave="0" documentId="8_{38D92324-E56A-4136-8E9E-318F72B5E2BD}" xr6:coauthVersionLast="47" xr6:coauthVersionMax="47" xr10:uidLastSave="{00000000-0000-0000-0000-000000000000}"/>
  <bookViews>
    <workbookView xWindow="-120" yWindow="-120" windowWidth="20730" windowHeight="11160" xr2:uid="{00000000-000D-0000-FFFF-FFFF00000000}"/>
  </bookViews>
  <sheets>
    <sheet name="ANEXO 3" sheetId="1" r:id="rId1"/>
  </sheets>
  <definedNames>
    <definedName name="_xlnm.Print_Area" localSheetId="0">'ANEXO 3'!$A$1:$Y$35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1" l="1"/>
</calcChain>
</file>

<file path=xl/sharedStrings.xml><?xml version="1.0" encoding="utf-8"?>
<sst xmlns="http://schemas.openxmlformats.org/spreadsheetml/2006/main" count="140" uniqueCount="100">
  <si>
    <t>ANEXO 3 VINCULACION DE OBJETIVOS</t>
  </si>
  <si>
    <t>MUNICIPIO DE ZIRACUARETIRO</t>
  </si>
  <si>
    <t>PRESUPUESTO DE EGRESOS POR PROGRAMA</t>
  </si>
  <si>
    <t xml:space="preserve">ALINEACION </t>
  </si>
  <si>
    <t xml:space="preserve">UNIDAD PROGRAMÁTICA PRESUPUESTARIA </t>
  </si>
  <si>
    <t xml:space="preserve">UNIDAD  RESPONSABLE </t>
  </si>
  <si>
    <t xml:space="preserve">PROGRAMA </t>
  </si>
  <si>
    <t>OBJETIVO GENERAL DEL PROGRAMA</t>
  </si>
  <si>
    <t xml:space="preserve">IMPORTE AUTORIZADO </t>
  </si>
  <si>
    <t xml:space="preserve">IMPORTE DEVENGADO </t>
  </si>
  <si>
    <t>PRIORIDAD PARA EL DESARROLLO</t>
  </si>
  <si>
    <t>OBJETIVO DEL PLAN MUNICIPAL DE DESARROLLO</t>
  </si>
  <si>
    <t>OBJETIVO DEL PLAN ESTATAL DE DESARROLLO</t>
  </si>
  <si>
    <t>OBJETIVO DEL PLAN NACIONAL DE DESARROLLO</t>
  </si>
  <si>
    <t>H. AYUNTAMIENTO DE ZIRACUARETIRO</t>
  </si>
  <si>
    <t>PRESIDENCIA MUNICIPAL</t>
  </si>
  <si>
    <t>ZIRACUARETIRO FUERTE PARA UN BUEN GOBIERNO</t>
  </si>
  <si>
    <t>Planear y ejecutar las estrategias referentes a la conformación y operación dentro del marco normativo aplicable al Archivo Municipal e Histórico, promoviendo el mejoramiento del manejo interno del Archivo y el impacto histórico en relación a la imagen municipal.</t>
  </si>
  <si>
    <t>EJE 1: ZIRACUARETIRO FUERTE PARA UN BUEN GOBIERNO</t>
  </si>
  <si>
    <t>1.1.1. Fortalecer el Estado Constitucional de Derecho, cultura democrática, de legalidad, y la coordinación entre poderes.</t>
  </si>
  <si>
    <t>I. POLÍTICA Y GOBIERNO
Erradicar la corrupción, el dispendio y la frivolidad
La corrupción es la forma más extrema de la privatización, es decir, la transferencia de bienes y recursos públicos a particulares. Las prácticas corruptas, agudizadas en el periodo neoliberal, dañaron severamente la capacidad de las instituciones para desempeñar sus tareas legales, para atender las necesidades de la población, para garantizar los derechos de los ciudadanos y para incidir en forma positiva en el desarrollo del país.
Por ello, erradicar la corrupción del sector público es uno de los objetivos centrales del sexenio en curso. Con este propósito, el Poder Ejecutivo Federal pondrá en juego todas sus facultades legales a fin de asegurar que ningún servidor público pueda beneficiarse del cargo que ostente, sea del nivel que sea, salvo en lo que se refiere a la retribución legítima y razonable por su trabajo.</t>
  </si>
  <si>
    <t>SINDICATURA MUNICIPAL</t>
  </si>
  <si>
    <t xml:space="preserve">GOBIERNO ABIERTO, TRANSPARENTE Y EFICIENTE </t>
  </si>
  <si>
    <t>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t>
  </si>
  <si>
    <t>TESORERIA MUNICIPAL</t>
  </si>
  <si>
    <t>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t>
  </si>
  <si>
    <t xml:space="preserve">Estrategia 1.3.1 Fortalecer los procesos administrativos para la ejecución de las acciones desarrolladas en la Tesorería Municipal.
</t>
  </si>
  <si>
    <t>Mantener finanzas sanas</t>
  </si>
  <si>
    <t>CONTRALORIA MUNICIPAL</t>
  </si>
  <si>
    <t>PROGRAMA OPERATIVO DE LA CONTRALORIA MUNICIPAL</t>
  </si>
  <si>
    <t xml:space="preserve">CONTAR CON EFICIENTES MECANISMOS DE COMBATE A LAS CAUSAS DE LA CORRUPCIÓN ASÍ COMO MEJORES ACCIONES DE PREVENCIÓN Y ATENCIÓN A LA CIUDADANÍA </t>
  </si>
  <si>
    <t>1.6 FORTALECIMIENTO EN EL COMBATE A LA CORRUPCION</t>
  </si>
  <si>
    <t>I. POLÍTICA Y GOBIERNO
Erradicar la corrupción, el dispendio y la frivolidad
La corrupción es la forma más extrema de la privatización, es decir, la transferencia de bienes y recursos públicos a particulares. Las prácticas corruptas, agudizadas en el periodo neoliberal, dañaron severamente la capacidad de las instituciones para desempeñar sus tareas legales, para atender las necesidades de la población, para garantizar los derechos de los ciudadanos y para incidir en forma positiva en el desarrollo del país.</t>
  </si>
  <si>
    <t>AYUNTAMIENTO ZIRACUARETIRO</t>
  </si>
  <si>
    <t>SECRETARIA MUNICIPAL</t>
  </si>
  <si>
    <t>ADMINISTRACION MUNICIPAL EFICIENTE</t>
  </si>
  <si>
    <t>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t>
  </si>
  <si>
    <t>CONTRIBUIR A QUE LAS UNIDADES DE LA ADMINISTRACIÓN PÚBLICA MUNICIPAL ACTUEN CON APEGO A LAS NORMAS JURÍDICAS, DE TRANSPARENCIA, LEGALIDAD Y AUSTERIDAD, CON EL FIN DE QUE PROMUEVAN LA ERRADICACIÓN DE LA CORRUPCIÓN MEDIANTE LA IMPLEMENTACIÓN DE MECANISMOS EFICIENTES DE PARTICIPACIÓN CIUDADANA E INNOVACIÓN, IMPULSANDO UN GOBIERNO DE PUERTAS ABIERTAS, ASÍ COMO, LA PUESTA EN MARCHA DE ACCIONES QUE GARANTIZEN LA PAZ, LA SEGURIDAD Y LA GOBERNABILIDAD MUNICIPAL.</t>
  </si>
  <si>
    <t>1.1. Fortalecer la gobernabilidad y cultura democrática</t>
  </si>
  <si>
    <t>Impulsar la reactivación económica, el mercado interno y el empleo
Una de las tareas centrales del actual gobierno federal es impulsar la reactivación económica y lograr que la economía vuelva a crecer a tasas aceptables. Para ello se requiere, en primer lugar, del fortalecimiento del mercado interno, lo que se conseguirá con una política de recuperación salarial y una estrategia de creación masiva de empleos productivos, permanentes y bien remunerados. Hoy en día más de la mitad de la población económicamente activa permanece en el sector informal, la mayor parte con ingresos por debajo de la línea de pobreza y sin prestaciones laborales. Esa situación resulta inaceptable desde cualquier perspectiva ética y perniciosa para cualquier perspectiva económica: para los propios informales, que viven en un entorno que les niega derechos básicos, para los productores, que no pueden colocar sus productos por falta de consumidores, y para el fisco, que no puede considerarlos causantes.</t>
  </si>
  <si>
    <t>Aplicación de mecanismos que permitan evaluar los avances de las unidades administrativas en relación con el plan municipal de desarrollo, promoviendo una gestión reglamentaria adecuada que garantice un correcto estado de derecho y la participación ciudadana</t>
  </si>
  <si>
    <t>EJE 1. ZIRACUARETIRO FUERTES PARA UN BUEN GOBIERNO</t>
  </si>
  <si>
    <t>3.1.3. Implementar el Sistema Integral de Planeación.</t>
  </si>
  <si>
    <t>Ante el sistemático quebrantamiento de las leyes, tanto en su espíritu como en su letra, hemos de desempeñar el poder con estricto acatamiento al orden legal, la separación de poderes, el respeto al pacto federal, en observancia de los derechos sociales, colectivos y sociales, empezando por los derechos humanos, y el fin de la represión política; nada por la fuerza; todo, por la razón; solución de los conflictos mediante el diálogo; fin de los privilegios ante la ley y cese de los fueros.</t>
  </si>
  <si>
    <t>OFICIALIA MAYOR</t>
  </si>
  <si>
    <t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t>
  </si>
  <si>
    <t xml:space="preserve">DIRECCION DE CULTURA, TURISMO Y MIGRACION. </t>
  </si>
  <si>
    <t>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t>
  </si>
  <si>
    <t>2.13 DESARROLLO CULTURAL MUNICIPAL</t>
  </si>
  <si>
    <t>2.6.2.5. Capacitar a guías culturales para promover el valor de las exposiciones museográficas y la riqueza del patrimonio cultural tangible e intangible.</t>
  </si>
  <si>
    <t>El Ejecutivo Federal ofrece cooperación, amistad y respeto para todos los países del mundo y, particularmente, para las naciones hermanas de América Latina y el Caribe. En este gobierno México ratifica su pertenencia histórica y cultural a esa región e impulsará con énfasis los intercambios económicos, culturales, científicos y tecnológicos que abonen a la causa de la integración latinoamericana. Esta disposición será especialmente marcada hacia las naciones centroamericanas, con las cuales hay estrechos vínculos por vecindad, cercanía, cultura e historia compartida.</t>
  </si>
  <si>
    <t>DESARROLLO INTEGRAL DE LA FAMILIA</t>
  </si>
  <si>
    <t>ZIRACUARETIRO SOCIAL E INCLUYENTE</t>
  </si>
  <si>
    <t>Procurar acciones que promuevan el desarrollo integral de las familias y de grupos en situación de vulnerabilidad, contribuyendo a mejorar su calidad de vida, a través de los programas preventivos y formativos que promuevan valores y encaucen el fortalecimiento del tejido social.</t>
  </si>
  <si>
    <t>Estrategia 2.1.1: Impulsar acciones que permitan la realización de una asistencia social integral en el
municipio.</t>
  </si>
  <si>
    <t>EJE 2: ZIRACUARETIRO SOCIAL E INCLUYENTE</t>
  </si>
  <si>
    <t>2.3.3. Generar apoyos para disminuir la pobreza alimentaria en grupos históricamente vulnerados.</t>
  </si>
  <si>
    <t>2. Garantizar empleo, educación, salud y bienestar mediante la creación de puestos de trabajo, el cumplimiento del derecho de todos los jóvenes del país a la educación superior, la inversión en infraestructura y servicios de salud y por medio de los programas regionales, sectoriales y coyunturales de desarrollo: Jóvenes Construyendo el Futuro, Instituto Nacional de Salud para el Bienestar, Universidades para el Bienestar, Pensión Universal para Personas Adultas Mayores, Becas "Benito Juárez", Crédito Ganadero a la Palabra, Producción para el Bienestar, Precios de Garantía a Productos Alimentarios Básicos, programas de Comunidades Sustentables "Sembrando Vida", de Infraestructura Carretera, Zona Libre de la Frontera Norte, Tren Maya, Corredor Multimodal Interoceánico y Aeropuerto "Felipe Ángeles" en Santa Lucía.</t>
  </si>
  <si>
    <t>OBRAS PUBLICAS</t>
  </si>
  <si>
    <t>ZIRACUARETIRO MEDIOAMBIENTAL SOSTENIBLE</t>
  </si>
  <si>
    <t>CONTRIBUIR AL MEJORAMIENTO DE LA INFRAESTRUCTURA PUBLICA MUNICIPAL A TRAVES DE GESTIONES CON LOS DIFERENTES NIVELES DE GOBIERNO Y ORGANIZACIONES NACIONALES E INTERNACIONALES QUE PERMITAN EL MEJORAMIENTO Y AMPLIACION DE SERVICIOS BASICOS DE INFRAESTRUCTURA</t>
  </si>
  <si>
    <t>4.1.1 IMPLEMENTAR ACCIONES QUE PERMITAN LA PROYECCION DE UNA MEJOR COBERTURA DE INFRAESTRUCTURA MUNICIPAL</t>
  </si>
  <si>
    <t>DIRECCION DE SEGURIDAD PUBLICA</t>
  </si>
  <si>
    <t>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t>
  </si>
  <si>
    <t>Estrategia 1.8.1: Impulsar la vinculación y participación de la ciudadanía con la seguridad pública municipal.</t>
  </si>
  <si>
    <t>1.3. Construir la paz y la seguridad pública con respeto a los derechos humanos.</t>
  </si>
  <si>
    <t>12. Estrategias específicas Como parte fundamental de la Estrategia Nacional de Seguridad Pública se han desarrollado las siguientes estrategias específicas para asuntos prioritarios y urgentes</t>
  </si>
  <si>
    <t>BIENESTAR SOCIAL</t>
  </si>
  <si>
    <t>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t>
  </si>
  <si>
    <t>2.1. Garantizar el acceso a los derechos sociales a grupos históricamente vulnerados para reducir las brechas de desigualdad sociales y territoriales.</t>
  </si>
  <si>
    <t>1.     Programa Producción para el Bienestar.
Está orientado a los productores de pequeña y mediana escala, beneficiará a unos 2.8 millones de pequeños y medianos productores (hasta 20 hectáreas), que conforman el 85 por ciento de las unidades productivas del país, con prioridad para 657 mil pequeños productores indígenas. Canaliza apoyos productivos por hectárea con anticipación a las siembras e impulsa entre los productores prácticas agroecológicas y sustentables, la conservación del suelo, el agua y la agrodiversidad; alienta la autosuficiencia en la producción de semillas y otros insumos, así como en maquinaria y equipo apropiado a la agricultura de pequeña escala, y la implantación de sistemas de energía renovable. Se entrega un apoyo de mil 600 pesos por hectárea para parcelas de hasta 5 hectáreas, y
de mil pesos para parcelas de entre 5 y 20 hectáreas.</t>
  </si>
  <si>
    <t>INSTANCIA DE LA MUJER</t>
  </si>
  <si>
    <t xml:space="preserve">PROPICIAR QUE EN EL MUNICIPIO LAS MUJERES ALCANCEN UN NIVEL DE EMPODERAMIENTO INTEGRAL, PROCURANDO EN TODO MOMENTO LA PROTECCIÓN A SUS DERECHOS, LA IGUALDAD DE OPORTUNIDADES Y EL CRECIMIENTO ECONÓMICO, PERSONAL Y PROFESIONAL. </t>
  </si>
  <si>
    <t xml:space="preserve">2.9.2: IMPULSAR MECANISMOS QUE DESARROLLEN EL EMPODERAMIENTO DE LA MUJER ZIRACUARETIRENSE.  </t>
  </si>
  <si>
    <t>___________________________________</t>
  </si>
  <si>
    <t>_______________________________</t>
  </si>
  <si>
    <t>_____________________________________</t>
  </si>
  <si>
    <t>____________________________________</t>
  </si>
  <si>
    <t>TEC. ANDREA DURAN CORREA</t>
  </si>
  <si>
    <t>ISC. WILBERT ARNULFO OCHOA CHAVEZ</t>
  </si>
  <si>
    <t>TESORERO  MUNICIPAL</t>
  </si>
  <si>
    <t>CONTRALOR MUNICIPAL</t>
  </si>
  <si>
    <t>"Bajo protesta de decir v erdad, declaramos que este reporte y sus notas son razonablemente correctos, y son responsabilidad del emisor.’</t>
  </si>
  <si>
    <t>EJE 1 ZIRACUARETIRO FUERTE PARA UN BUEN GOBIERNO.</t>
  </si>
  <si>
    <t>EJE 2 ZIRACUARETIRO SOCIAL E INCLUYENTE</t>
  </si>
  <si>
    <t>EJE 4 ZIRACUARETIRO MEDIOAMBIENTAL SOSTENIBLE</t>
  </si>
  <si>
    <t>Estrategia 1.5.1: Eficientar los
recursos materiales de la
administración pública municipal.</t>
  </si>
  <si>
    <t>Estrategia 1.1.1: Vincular las acciones del Gobierno Municipal con los sectores de la sociedad y las comunidades del municipio</t>
  </si>
  <si>
    <t xml:space="preserve"> Estrategia 1.2 Establecer un
debido seguimiento de la función hacendaria municipal.</t>
  </si>
  <si>
    <t>2.6.1: IMPLEMENTAR GESTIONES QUE GARANTICEN EL ACCESO A MEJORES CONDICIONES VIDA DE LOS ZIRACUARETIRENSES</t>
  </si>
  <si>
    <t>Estrategia 1.7.1: Creación de mecanismos de participación ciudadana</t>
  </si>
  <si>
    <t xml:space="preserve">PLANEACIÓN MUNICIPAL </t>
  </si>
  <si>
    <t>DEL 1 DE ENERO AL 31 DE MARZO DEL 2024</t>
  </si>
  <si>
    <t>REGIDURIA MUNICIPAL</t>
  </si>
  <si>
    <t>1.4.1.1 Implementar los mecanismos necesarios para garantizar una mejor comunicación con la sociedad civil.</t>
  </si>
  <si>
    <t>Estrategia 1.4.1. Implementar los mecanismos necesarios para garantizar una mejor comunicación con la sociedad civil.</t>
  </si>
  <si>
    <t xml:space="preserve">PRESIDENTA MUNICIPAL </t>
  </si>
  <si>
    <t xml:space="preserve">SINDICO MUNICIPAL </t>
  </si>
  <si>
    <t xml:space="preserve">LIC. ITZEL GAONA BEDOLLA </t>
  </si>
  <si>
    <t>C.P. JÓSE LEÓN AGUILAR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</si>
</sst>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6" formatCode="_-&quot;$&quot;* #,##0.00_-;\-&quot;$&quot;* #,##0.00_-;_-&quot;$&quot;* &quot;-&quot;??_-;_-@_-"/>
  </numFmts>
  <fonts count="18" x14ac:knownFonts="1">
    <font>
      <sz val="11"/>
      <color theme="1"/>
      <name val="Calibri"/>
      <family val="2"/>
      <scheme val="minor"/>
    </font>
    <font>
      <sz val="11"/>
      <color theme="1"/>
      <name val="Calibri"/>
      <family val="2"/>
      <scheme val="minor"/>
    </font>
    <font>
      <sz val="11"/>
      <color theme="1"/>
      <name val="Arial Narrow"/>
      <family val="2"/>
    </font>
    <font>
      <b/>
      <sz val="18"/>
      <color theme="1"/>
      <name val="Arial Narrow"/>
      <family val="2"/>
    </font>
    <font>
      <b/>
      <sz val="22"/>
      <color theme="1"/>
      <name val="Arial Narrow"/>
      <family val="2"/>
    </font>
    <font>
      <b/>
      <sz val="10"/>
      <color theme="1"/>
      <name val="Arial Narrow"/>
      <family val="2"/>
    </font>
    <font>
      <sz val="10"/>
      <color theme="1"/>
      <name val="Arial Narrow"/>
      <family val="2"/>
    </font>
    <font>
      <sz val="9"/>
      <color theme="1"/>
      <name val="Arial Narrow"/>
      <family val="2"/>
    </font>
    <font>
      <b/>
      <sz val="9"/>
      <color theme="1"/>
      <name val="Arial Narrow"/>
      <family val="2"/>
    </font>
    <font>
      <sz val="12"/>
      <color theme="1"/>
      <name val="Calibri"/>
      <family val="2"/>
      <scheme val="minor"/>
    </font>
    <font>
      <sz val="11"/>
      <color theme="1"/>
      <name val="Arial Narfow"/>
    </font>
    <font>
      <sz val="10"/>
      <name val="Arial"/>
      <family val="2"/>
    </font>
    <font>
      <sz val="12"/>
      <color theme="1"/>
      <name val="Arial Narrow"/>
      <family val="2"/>
    </font>
    <font>
      <sz val="11"/>
      <name val="Arial Narrow"/>
      <family val="2"/>
    </font>
    <font>
      <sz val="11"/>
      <color rgb="FF2F2F2F"/>
      <name val="Arial Narrow"/>
      <family val="2"/>
    </font>
    <font>
      <sz val="12"/>
      <name val="Arial Narrow"/>
      <family val="2"/>
    </font>
    <font>
      <sz val="12"/>
      <color rgb="FF000000"/>
      <name val="Arial Narrow"/>
      <family val="2"/>
    </font>
    <font>
      <b/>
      <sz val="12"/>
      <color theme="1"/>
      <name val="Arial Narrow"/>
      <family val="2"/>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xf numFmtId="43" fontId="1" fillId="0" borderId="0" applyFont="0" applyFill="0" applyBorder="0" applyAlignment="0" applyProtection="0"/>
    <xf numFmtId="166" fontId="1" fillId="0" borderId="0" applyFont="0" applyFill="0" applyBorder="0" applyAlignment="0" applyProtection="0"/>
  </cellStyleXfs>
  <cellXfs count="63">
    <xf numFmtId="0" fontId="0" fillId="0" borderId="0" xfId="0"/>
    <xf numFmtId="0" fontId="2" fillId="0" borderId="0" xfId="0" applyFont="1" applyAlignment="1">
      <alignment vertical="center"/>
    </xf>
    <xf numFmtId="0" fontId="3" fillId="0" borderId="0" xfId="0" applyFont="1" applyAlignment="1">
      <alignment vertical="center" wrapText="1"/>
    </xf>
    <xf numFmtId="0" fontId="3" fillId="0" borderId="0" xfId="0" applyFont="1" applyAlignment="1">
      <alignment wrapText="1"/>
    </xf>
    <xf numFmtId="0" fontId="3" fillId="0" borderId="0" xfId="0" applyFont="1" applyAlignment="1">
      <alignment horizontal="center" vertical="center" wrapText="1"/>
    </xf>
    <xf numFmtId="0" fontId="2" fillId="0" borderId="0" xfId="0" applyFont="1"/>
    <xf numFmtId="0" fontId="4" fillId="0" borderId="0" xfId="0" applyFont="1" applyAlignment="1">
      <alignment vertical="center"/>
    </xf>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0" borderId="0" xfId="0" applyFont="1" applyAlignment="1">
      <alignment vertical="center"/>
    </xf>
    <xf numFmtId="0" fontId="6" fillId="0" borderId="0" xfId="0" applyFont="1" applyAlignment="1">
      <alignment horizontal="center"/>
    </xf>
    <xf numFmtId="49" fontId="7" fillId="2" borderId="0" xfId="0" applyNumberFormat="1" applyFont="1" applyFill="1" applyAlignment="1">
      <alignment horizontal="center" wrapText="1"/>
    </xf>
    <xf numFmtId="0" fontId="8" fillId="2" borderId="0" xfId="0" applyFont="1" applyFill="1" applyAlignment="1">
      <alignment horizontal="center" wrapText="1"/>
    </xf>
    <xf numFmtId="0" fontId="6" fillId="0" borderId="0" xfId="0" applyFont="1" applyAlignment="1">
      <alignment vertical="center" wrapText="1"/>
    </xf>
    <xf numFmtId="0" fontId="5" fillId="0" borderId="0" xfId="0" applyFont="1" applyAlignment="1">
      <alignment horizontal="center" vertical="center" wrapText="1"/>
    </xf>
    <xf numFmtId="0" fontId="5" fillId="0" borderId="0" xfId="0" applyFont="1"/>
    <xf numFmtId="44" fontId="6" fillId="0" borderId="0" xfId="1" applyFont="1" applyAlignment="1">
      <alignment vertical="center"/>
    </xf>
    <xf numFmtId="0" fontId="0" fillId="0" borderId="0" xfId="0" applyAlignment="1">
      <alignment vertical="center"/>
    </xf>
    <xf numFmtId="0" fontId="2" fillId="3" borderId="0" xfId="0" applyFont="1" applyFill="1" applyAlignment="1">
      <alignment horizontal="center" vertical="center"/>
    </xf>
    <xf numFmtId="0" fontId="2" fillId="4"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wrapText="1"/>
    </xf>
    <xf numFmtId="0" fontId="2" fillId="2" borderId="0" xfId="0" applyFont="1" applyFill="1"/>
    <xf numFmtId="0" fontId="4" fillId="2" borderId="0" xfId="0" applyFont="1" applyFill="1" applyAlignment="1">
      <alignment wrapText="1"/>
    </xf>
    <xf numFmtId="0" fontId="2" fillId="2" borderId="1" xfId="0" applyFont="1" applyFill="1" applyBorder="1" applyAlignment="1">
      <alignment horizontal="center" vertical="center" wrapText="1"/>
    </xf>
    <xf numFmtId="4" fontId="9" fillId="0" borderId="0" xfId="0" applyNumberFormat="1" applyFont="1" applyAlignment="1">
      <alignment horizontal="right"/>
    </xf>
    <xf numFmtId="0" fontId="0" fillId="2" borderId="0" xfId="0" applyFill="1" applyAlignment="1">
      <alignment horizontal="center" vertical="center" wrapText="1"/>
    </xf>
    <xf numFmtId="44" fontId="6" fillId="2" borderId="0" xfId="1" applyFont="1" applyFill="1" applyAlignment="1">
      <alignment horizontal="center" vertical="center"/>
    </xf>
    <xf numFmtId="0" fontId="5" fillId="2" borderId="0" xfId="0" applyFont="1" applyFill="1" applyAlignment="1">
      <alignment horizontal="center" vertical="center"/>
    </xf>
    <xf numFmtId="0" fontId="10" fillId="0" borderId="1" xfId="0" applyFont="1" applyBorder="1" applyAlignment="1">
      <alignment vertical="center" wrapText="1"/>
    </xf>
    <xf numFmtId="0" fontId="2" fillId="2" borderId="1" xfId="0" applyFont="1" applyFill="1" applyBorder="1" applyAlignment="1">
      <alignment vertical="center" wrapText="1"/>
    </xf>
    <xf numFmtId="44" fontId="12" fillId="0" borderId="1" xfId="1" applyFont="1" applyBorder="1" applyAlignment="1">
      <alignment horizontal="center" vertical="center"/>
    </xf>
    <xf numFmtId="4" fontId="12" fillId="0" borderId="0" xfId="0" applyNumberFormat="1" applyFont="1" applyAlignment="1">
      <alignment horizontal="right"/>
    </xf>
    <xf numFmtId="0" fontId="14" fillId="2" borderId="1" xfId="0" applyFont="1" applyFill="1" applyBorder="1" applyAlignment="1">
      <alignment horizontal="center" vertical="center" wrapText="1"/>
    </xf>
    <xf numFmtId="44" fontId="9" fillId="0" borderId="1" xfId="1" applyFont="1" applyBorder="1" applyAlignment="1">
      <alignment horizontal="center" vertical="center"/>
    </xf>
    <xf numFmtId="49" fontId="12" fillId="2" borderId="0" xfId="0" applyNumberFormat="1" applyFont="1" applyFill="1" applyAlignment="1">
      <alignment horizontal="center"/>
    </xf>
    <xf numFmtId="0" fontId="13"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applyAlignment="1">
      <alignment horizontal="center" vertical="center"/>
    </xf>
    <xf numFmtId="0" fontId="6" fillId="0" borderId="0" xfId="0" applyFont="1" applyAlignment="1">
      <alignment horizontal="center"/>
    </xf>
    <xf numFmtId="49" fontId="12" fillId="2" borderId="0" xfId="0" applyNumberFormat="1" applyFont="1" applyFill="1" applyAlignment="1">
      <alignment horizontal="center"/>
    </xf>
    <xf numFmtId="0" fontId="4" fillId="0" borderId="0" xfId="0" applyFont="1" applyAlignment="1">
      <alignment horizontal="left" vertical="center"/>
    </xf>
    <xf numFmtId="0" fontId="2" fillId="0" borderId="1" xfId="0" applyFont="1" applyFill="1" applyBorder="1" applyAlignment="1">
      <alignment horizontal="center" vertical="center" wrapText="1"/>
    </xf>
    <xf numFmtId="44" fontId="9" fillId="0" borderId="1" xfId="1" applyFont="1" applyFill="1" applyBorder="1" applyAlignment="1">
      <alignment horizontal="center" vertical="center"/>
    </xf>
    <xf numFmtId="0" fontId="12" fillId="2"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wrapText="1"/>
    </xf>
    <xf numFmtId="0" fontId="15" fillId="0" borderId="1" xfId="0" applyFont="1" applyBorder="1" applyAlignment="1">
      <alignment horizontal="center" vertical="center" wrapText="1"/>
    </xf>
    <xf numFmtId="0" fontId="12" fillId="2" borderId="1" xfId="0" applyFont="1" applyFill="1" applyBorder="1" applyAlignment="1">
      <alignment vertical="center" wrapText="1"/>
    </xf>
    <xf numFmtId="0" fontId="9"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0" xfId="0" applyFont="1" applyFill="1" applyAlignment="1">
      <alignment horizontal="center"/>
    </xf>
    <xf numFmtId="0" fontId="17" fillId="2" borderId="0" xfId="0" applyFont="1" applyFill="1" applyAlignment="1">
      <alignment horizontal="center" wrapText="1"/>
    </xf>
    <xf numFmtId="49" fontId="12" fillId="0" borderId="0" xfId="0" applyNumberFormat="1" applyFont="1" applyFill="1" applyAlignment="1">
      <alignment horizontal="center"/>
    </xf>
    <xf numFmtId="0" fontId="17" fillId="0" borderId="0" xfId="0" applyFont="1" applyFill="1" applyAlignment="1">
      <alignment horizontal="center"/>
    </xf>
    <xf numFmtId="0" fontId="17" fillId="2" borderId="0" xfId="0" applyFont="1" applyFill="1" applyAlignment="1">
      <alignment horizontal="center"/>
    </xf>
  </cellXfs>
  <cellStyles count="8">
    <cellStyle name="Millares 2" xfId="6" xr:uid="{00000000-0005-0000-0000-000000000000}"/>
    <cellStyle name="Moneda" xfId="1" builtinId="4"/>
    <cellStyle name="Moneda 2" xfId="3" xr:uid="{00000000-0005-0000-0000-000002000000}"/>
    <cellStyle name="Moneda 3" xfId="7" xr:uid="{63A81828-654E-43F6-8CA5-DB5F4589246A}"/>
    <cellStyle name="Moneda 4" xfId="2" xr:uid="{00000000-0005-0000-0000-000003000000}"/>
    <cellStyle name="Normal" xfId="0" builtinId="0"/>
    <cellStyle name="Normal 2" xfId="5" xr:uid="{00000000-0005-0000-0000-000005000000}"/>
    <cellStyle name="Porcentaje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269875</xdr:colOff>
      <xdr:row>1</xdr:row>
      <xdr:rowOff>44449</xdr:rowOff>
    </xdr:from>
    <xdr:to>
      <xdr:col>10</xdr:col>
      <xdr:colOff>3803362</xdr:colOff>
      <xdr:row>7</xdr:row>
      <xdr:rowOff>185008</xdr:rowOff>
    </xdr:to>
    <xdr:pic>
      <xdr:nvPicPr>
        <xdr:cNvPr id="2" name="image1.jpeg">
          <a:extLst>
            <a:ext uri="{FF2B5EF4-FFF2-40B4-BE49-F238E27FC236}">
              <a16:creationId xmlns:a16="http://schemas.microsoft.com/office/drawing/2014/main" id="{D71BB4FD-B23C-4A49-A636-5EF4711E3C29}"/>
            </a:ext>
          </a:extLst>
        </xdr:cNvPr>
        <xdr:cNvPicPr/>
      </xdr:nvPicPr>
      <xdr:blipFill>
        <a:blip xmlns:r="http://schemas.openxmlformats.org/officeDocument/2006/relationships" r:embed="rId1" cstate="print"/>
        <a:stretch>
          <a:fillRect/>
        </a:stretch>
      </xdr:blipFill>
      <xdr:spPr>
        <a:xfrm>
          <a:off x="11337925" y="253999"/>
          <a:ext cx="9105612" cy="196935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5"/>
  <sheetViews>
    <sheetView tabSelected="1" view="pageBreakPreview" topLeftCell="A23" zoomScale="60" zoomScaleNormal="60" workbookViewId="0">
      <selection activeCell="C26" sqref="C26"/>
    </sheetView>
  </sheetViews>
  <sheetFormatPr baseColWidth="10" defaultRowHeight="16.5" x14ac:dyDescent="0.3"/>
  <cols>
    <col min="1" max="1" width="6.140625" style="5" customWidth="1"/>
    <col min="2" max="2" width="24" style="1" customWidth="1"/>
    <col min="3" max="3" width="22.85546875" style="1" customWidth="1"/>
    <col min="4" max="4" width="23" style="5" customWidth="1"/>
    <col min="5" max="5" width="45.28515625" style="5" customWidth="1"/>
    <col min="6" max="6" width="22.85546875" style="22" customWidth="1"/>
    <col min="7" max="7" width="22.85546875" style="23" customWidth="1"/>
    <col min="8" max="8" width="38" style="9" customWidth="1"/>
    <col min="9" max="9" width="22.85546875" style="5" customWidth="1"/>
    <col min="10" max="10" width="22.7109375" style="5" customWidth="1"/>
    <col min="11" max="11" width="97.140625" style="8" customWidth="1"/>
    <col min="12" max="12" width="5.7109375" style="5" customWidth="1"/>
    <col min="13" max="16384" width="11.42578125" style="5"/>
  </cols>
  <sheetData>
    <row r="1" spans="2:14" x14ac:dyDescent="0.3">
      <c r="F1" s="24"/>
      <c r="G1" s="24"/>
    </row>
    <row r="2" spans="2:14" ht="23.25" x14ac:dyDescent="0.35">
      <c r="C2" s="2"/>
      <c r="D2" s="3"/>
      <c r="E2" s="2"/>
      <c r="F2" s="25"/>
      <c r="G2" s="25"/>
      <c r="H2" s="4"/>
      <c r="I2" s="3"/>
      <c r="J2" s="3"/>
      <c r="K2" s="2"/>
    </row>
    <row r="3" spans="2:14" ht="27" x14ac:dyDescent="0.35">
      <c r="B3" s="6" t="s">
        <v>0</v>
      </c>
      <c r="C3" s="2"/>
      <c r="D3" s="3"/>
      <c r="E3" s="4"/>
      <c r="F3" s="25"/>
      <c r="G3" s="25"/>
      <c r="H3" s="4"/>
      <c r="I3" s="3"/>
      <c r="J3" s="7"/>
    </row>
    <row r="4" spans="2:14" ht="23.25" x14ac:dyDescent="0.35">
      <c r="C4" s="2"/>
      <c r="D4" s="3"/>
      <c r="E4" s="2"/>
      <c r="F4" s="25"/>
      <c r="G4" s="25"/>
      <c r="H4" s="4"/>
      <c r="I4" s="3"/>
      <c r="J4" s="7"/>
    </row>
    <row r="5" spans="2:14" ht="27" x14ac:dyDescent="0.35">
      <c r="B5" s="6" t="s">
        <v>1</v>
      </c>
      <c r="F5" s="26"/>
      <c r="G5" s="26"/>
      <c r="H5" s="4"/>
      <c r="I5" s="3"/>
      <c r="J5" s="7"/>
    </row>
    <row r="6" spans="2:14" x14ac:dyDescent="0.3">
      <c r="F6" s="24"/>
      <c r="G6" s="24"/>
    </row>
    <row r="7" spans="2:14" ht="27" customHeight="1" x14ac:dyDescent="0.35">
      <c r="B7" s="47" t="s">
        <v>92</v>
      </c>
      <c r="C7" s="47"/>
      <c r="D7" s="47"/>
      <c r="E7" s="47"/>
      <c r="F7" s="27"/>
      <c r="G7" s="27"/>
    </row>
    <row r="8" spans="2:14" x14ac:dyDescent="0.3">
      <c r="F8" s="24"/>
      <c r="G8" s="24"/>
    </row>
    <row r="9" spans="2:14" ht="33.75" customHeight="1" x14ac:dyDescent="0.3">
      <c r="F9" s="42" t="s">
        <v>2</v>
      </c>
      <c r="G9" s="43"/>
      <c r="H9" s="44" t="s">
        <v>3</v>
      </c>
      <c r="I9" s="44"/>
      <c r="J9" s="44"/>
      <c r="K9" s="44"/>
    </row>
    <row r="10" spans="2:14" ht="49.5" customHeight="1" x14ac:dyDescent="0.3">
      <c r="B10" s="33" t="s">
        <v>4</v>
      </c>
      <c r="C10" s="10" t="s">
        <v>5</v>
      </c>
      <c r="D10" s="11" t="s">
        <v>6</v>
      </c>
      <c r="E10" s="11" t="s">
        <v>7</v>
      </c>
      <c r="F10" s="28" t="s">
        <v>8</v>
      </c>
      <c r="G10" s="28" t="s">
        <v>9</v>
      </c>
      <c r="H10" s="12" t="s">
        <v>10</v>
      </c>
      <c r="I10" s="11" t="s">
        <v>11</v>
      </c>
      <c r="J10" s="11" t="s">
        <v>12</v>
      </c>
      <c r="K10" s="10" t="s">
        <v>13</v>
      </c>
      <c r="L10" s="7"/>
      <c r="M10" s="7"/>
      <c r="N10" s="7"/>
    </row>
    <row r="11" spans="2:14" ht="252" customHeight="1" x14ac:dyDescent="0.3">
      <c r="B11" s="28" t="s">
        <v>14</v>
      </c>
      <c r="C11" s="28" t="s">
        <v>15</v>
      </c>
      <c r="D11" s="28" t="s">
        <v>16</v>
      </c>
      <c r="E11" s="50" t="s">
        <v>17</v>
      </c>
      <c r="F11" s="35">
        <v>7442051.7699999996</v>
      </c>
      <c r="G11" s="38">
        <v>2454723.42</v>
      </c>
      <c r="H11" s="54" t="s">
        <v>87</v>
      </c>
      <c r="I11" s="50" t="s">
        <v>18</v>
      </c>
      <c r="J11" s="50" t="s">
        <v>19</v>
      </c>
      <c r="K11" s="50" t="s">
        <v>20</v>
      </c>
    </row>
    <row r="12" spans="2:14" ht="276.75" customHeight="1" x14ac:dyDescent="0.3">
      <c r="B12" s="28" t="s">
        <v>14</v>
      </c>
      <c r="C12" s="48" t="s">
        <v>93</v>
      </c>
      <c r="D12" s="51" t="s">
        <v>35</v>
      </c>
      <c r="E12" s="52" t="s">
        <v>37</v>
      </c>
      <c r="F12" s="49">
        <v>2585592.87</v>
      </c>
      <c r="G12" s="49">
        <v>577232.41</v>
      </c>
      <c r="H12" s="50" t="s">
        <v>95</v>
      </c>
      <c r="I12" s="56" t="s">
        <v>35</v>
      </c>
      <c r="J12" s="50" t="s">
        <v>38</v>
      </c>
      <c r="K12" s="50" t="s">
        <v>39</v>
      </c>
    </row>
    <row r="13" spans="2:14" ht="226.5" customHeight="1" x14ac:dyDescent="0.3">
      <c r="B13" s="28" t="s">
        <v>14</v>
      </c>
      <c r="C13" s="28" t="s">
        <v>21</v>
      </c>
      <c r="D13" s="28" t="s">
        <v>22</v>
      </c>
      <c r="E13" s="50" t="s">
        <v>23</v>
      </c>
      <c r="F13" s="38">
        <v>1435557.33</v>
      </c>
      <c r="G13" s="38">
        <v>296544.53999999998</v>
      </c>
      <c r="H13" s="50" t="s">
        <v>88</v>
      </c>
      <c r="I13" s="50" t="s">
        <v>83</v>
      </c>
      <c r="J13" s="50" t="s">
        <v>19</v>
      </c>
      <c r="K13" s="28" t="s">
        <v>20</v>
      </c>
    </row>
    <row r="14" spans="2:14" ht="198" customHeight="1" x14ac:dyDescent="0.3">
      <c r="B14" s="34" t="s">
        <v>14</v>
      </c>
      <c r="C14" s="34" t="s">
        <v>24</v>
      </c>
      <c r="D14" s="34" t="s">
        <v>16</v>
      </c>
      <c r="E14" s="50" t="s">
        <v>25</v>
      </c>
      <c r="F14" s="38">
        <v>7285289.1900000004</v>
      </c>
      <c r="G14" s="38">
        <v>781064.95</v>
      </c>
      <c r="H14" s="55" t="s">
        <v>26</v>
      </c>
      <c r="I14" s="55" t="s">
        <v>83</v>
      </c>
      <c r="J14" s="50" t="s">
        <v>19</v>
      </c>
      <c r="K14" s="57" t="s">
        <v>27</v>
      </c>
    </row>
    <row r="15" spans="2:14" ht="150" customHeight="1" x14ac:dyDescent="0.3">
      <c r="B15" s="28" t="s">
        <v>14</v>
      </c>
      <c r="C15" s="28" t="s">
        <v>28</v>
      </c>
      <c r="D15" s="28" t="s">
        <v>29</v>
      </c>
      <c r="E15" s="50" t="s">
        <v>30</v>
      </c>
      <c r="F15" s="38">
        <v>713975.2</v>
      </c>
      <c r="G15" s="38">
        <v>138781.57</v>
      </c>
      <c r="H15" s="50" t="s">
        <v>31</v>
      </c>
      <c r="I15" s="50" t="s">
        <v>83</v>
      </c>
      <c r="J15" s="50" t="s">
        <v>19</v>
      </c>
      <c r="K15" s="50" t="s">
        <v>32</v>
      </c>
    </row>
    <row r="16" spans="2:14" ht="222.75" customHeight="1" x14ac:dyDescent="0.3">
      <c r="B16" s="28" t="s">
        <v>33</v>
      </c>
      <c r="C16" s="28" t="s">
        <v>34</v>
      </c>
      <c r="D16" s="28" t="s">
        <v>35</v>
      </c>
      <c r="E16" s="53" t="s">
        <v>36</v>
      </c>
      <c r="F16" s="38">
        <v>1212808.74</v>
      </c>
      <c r="G16" s="38">
        <v>315430.68</v>
      </c>
      <c r="H16" s="50" t="s">
        <v>94</v>
      </c>
      <c r="I16" s="50" t="s">
        <v>18</v>
      </c>
      <c r="J16" s="50" t="s">
        <v>38</v>
      </c>
      <c r="K16" s="50" t="s">
        <v>39</v>
      </c>
    </row>
    <row r="17" spans="2:11" ht="198" customHeight="1" x14ac:dyDescent="0.3">
      <c r="B17" s="28" t="s">
        <v>33</v>
      </c>
      <c r="C17" s="50" t="s">
        <v>91</v>
      </c>
      <c r="D17" s="28" t="s">
        <v>16</v>
      </c>
      <c r="E17" s="50" t="s">
        <v>40</v>
      </c>
      <c r="F17" s="38">
        <v>306240.38</v>
      </c>
      <c r="G17" s="38">
        <v>57909.64</v>
      </c>
      <c r="H17" s="50" t="s">
        <v>90</v>
      </c>
      <c r="I17" s="50" t="s">
        <v>41</v>
      </c>
      <c r="J17" s="50" t="s">
        <v>42</v>
      </c>
      <c r="K17" s="37" t="s">
        <v>43</v>
      </c>
    </row>
    <row r="18" spans="2:11" ht="198" customHeight="1" x14ac:dyDescent="0.3">
      <c r="B18" s="28" t="s">
        <v>33</v>
      </c>
      <c r="C18" s="28" t="s">
        <v>44</v>
      </c>
      <c r="D18" s="28" t="s">
        <v>16</v>
      </c>
      <c r="E18" s="53" t="s">
        <v>45</v>
      </c>
      <c r="F18" s="38">
        <v>6370886.4199999999</v>
      </c>
      <c r="G18" s="38">
        <v>1572519.15</v>
      </c>
      <c r="H18" s="50" t="s">
        <v>86</v>
      </c>
      <c r="I18" s="50" t="s">
        <v>18</v>
      </c>
      <c r="J18" s="50" t="s">
        <v>86</v>
      </c>
      <c r="K18" s="28" t="s">
        <v>45</v>
      </c>
    </row>
    <row r="19" spans="2:11" ht="198" customHeight="1" x14ac:dyDescent="0.3">
      <c r="B19" s="28" t="s">
        <v>14</v>
      </c>
      <c r="C19" s="28" t="s">
        <v>46</v>
      </c>
      <c r="D19" s="28" t="s">
        <v>52</v>
      </c>
      <c r="E19" s="50" t="s">
        <v>47</v>
      </c>
      <c r="F19" s="38">
        <v>2063935.62</v>
      </c>
      <c r="G19" s="38">
        <v>389026.86</v>
      </c>
      <c r="H19" s="50" t="s">
        <v>48</v>
      </c>
      <c r="I19" s="50" t="s">
        <v>84</v>
      </c>
      <c r="J19" s="50" t="s">
        <v>49</v>
      </c>
      <c r="K19" s="28" t="s">
        <v>50</v>
      </c>
    </row>
    <row r="20" spans="2:11" ht="198" customHeight="1" x14ac:dyDescent="0.3">
      <c r="B20" s="28" t="s">
        <v>33</v>
      </c>
      <c r="C20" s="28" t="s">
        <v>51</v>
      </c>
      <c r="D20" s="28" t="s">
        <v>52</v>
      </c>
      <c r="E20" s="50" t="s">
        <v>53</v>
      </c>
      <c r="F20" s="35">
        <v>3562835.93</v>
      </c>
      <c r="G20" s="38">
        <v>586906.01</v>
      </c>
      <c r="H20" s="50" t="s">
        <v>54</v>
      </c>
      <c r="I20" s="50" t="s">
        <v>55</v>
      </c>
      <c r="J20" s="50" t="s">
        <v>56</v>
      </c>
      <c r="K20" s="28" t="s">
        <v>57</v>
      </c>
    </row>
    <row r="21" spans="2:11" ht="198" customHeight="1" x14ac:dyDescent="0.3">
      <c r="B21" s="28" t="s">
        <v>14</v>
      </c>
      <c r="C21" s="28" t="s">
        <v>58</v>
      </c>
      <c r="D21" s="28" t="s">
        <v>59</v>
      </c>
      <c r="E21" s="50" t="s">
        <v>60</v>
      </c>
      <c r="F21" s="38">
        <f>2667891.02+20402411</f>
        <v>23070302.02</v>
      </c>
      <c r="G21" s="35">
        <v>777294.17</v>
      </c>
      <c r="H21" s="50" t="s">
        <v>61</v>
      </c>
      <c r="I21" s="50" t="s">
        <v>85</v>
      </c>
      <c r="J21" s="50" t="s">
        <v>61</v>
      </c>
      <c r="K21" s="28" t="s">
        <v>60</v>
      </c>
    </row>
    <row r="22" spans="2:11" ht="198" customHeight="1" x14ac:dyDescent="0.3">
      <c r="B22" s="28" t="s">
        <v>33</v>
      </c>
      <c r="C22" s="28" t="s">
        <v>62</v>
      </c>
      <c r="D22" s="28" t="s">
        <v>16</v>
      </c>
      <c r="E22" s="50" t="s">
        <v>63</v>
      </c>
      <c r="F22" s="38">
        <v>10590068</v>
      </c>
      <c r="G22" s="38">
        <v>2430967.13</v>
      </c>
      <c r="H22" s="50" t="s">
        <v>64</v>
      </c>
      <c r="I22" s="50" t="s">
        <v>18</v>
      </c>
      <c r="J22" s="50" t="s">
        <v>65</v>
      </c>
      <c r="K22" s="28" t="s">
        <v>66</v>
      </c>
    </row>
    <row r="23" spans="2:11" ht="198" customHeight="1" x14ac:dyDescent="0.3">
      <c r="B23" s="34" t="s">
        <v>14</v>
      </c>
      <c r="C23" s="28" t="s">
        <v>67</v>
      </c>
      <c r="D23" s="28" t="s">
        <v>52</v>
      </c>
      <c r="E23" s="50" t="s">
        <v>68</v>
      </c>
      <c r="F23" s="41">
        <v>530170.97</v>
      </c>
      <c r="G23" s="38">
        <v>97043.76</v>
      </c>
      <c r="H23" s="50" t="s">
        <v>89</v>
      </c>
      <c r="I23" s="50" t="s">
        <v>84</v>
      </c>
      <c r="J23" s="50" t="s">
        <v>69</v>
      </c>
      <c r="K23" s="28" t="s">
        <v>70</v>
      </c>
    </row>
    <row r="24" spans="2:11" ht="198" customHeight="1" x14ac:dyDescent="0.3">
      <c r="B24" s="28" t="s">
        <v>14</v>
      </c>
      <c r="C24" s="28" t="s">
        <v>71</v>
      </c>
      <c r="D24" s="28" t="s">
        <v>52</v>
      </c>
      <c r="E24" s="50" t="s">
        <v>72</v>
      </c>
      <c r="F24" s="41">
        <v>361598.56</v>
      </c>
      <c r="G24" s="38">
        <v>71120.09</v>
      </c>
      <c r="H24" s="50" t="s">
        <v>73</v>
      </c>
      <c r="I24" s="50" t="s">
        <v>84</v>
      </c>
      <c r="J24" s="50" t="s">
        <v>69</v>
      </c>
      <c r="K24" s="40" t="s">
        <v>72</v>
      </c>
    </row>
    <row r="25" spans="2:11" x14ac:dyDescent="0.3">
      <c r="F25" s="5"/>
      <c r="G25" s="36"/>
    </row>
    <row r="26" spans="2:11" x14ac:dyDescent="0.3">
      <c r="F26" s="5"/>
      <c r="G26" s="29"/>
    </row>
    <row r="27" spans="2:11" x14ac:dyDescent="0.3">
      <c r="F27" s="24"/>
      <c r="G27" s="24"/>
    </row>
    <row r="28" spans="2:11" x14ac:dyDescent="0.3">
      <c r="F28" s="24"/>
      <c r="G28" s="24"/>
    </row>
    <row r="29" spans="2:11" x14ac:dyDescent="0.3">
      <c r="F29" s="24"/>
      <c r="G29" s="24"/>
    </row>
    <row r="30" spans="2:11" x14ac:dyDescent="0.3">
      <c r="B30" s="13" t="s">
        <v>74</v>
      </c>
      <c r="C30" s="13"/>
      <c r="D30"/>
      <c r="E30" s="45" t="s">
        <v>75</v>
      </c>
      <c r="F30" s="45"/>
      <c r="G30" s="30"/>
      <c r="H30" s="14" t="s">
        <v>76</v>
      </c>
      <c r="I30" s="14"/>
      <c r="K30" s="14" t="s">
        <v>77</v>
      </c>
    </row>
    <row r="31" spans="2:11" x14ac:dyDescent="0.3">
      <c r="B31" s="46" t="s">
        <v>98</v>
      </c>
      <c r="C31" s="46"/>
      <c r="D31"/>
      <c r="E31" s="60" t="s">
        <v>99</v>
      </c>
      <c r="F31" s="60"/>
      <c r="G31" s="30"/>
      <c r="H31" s="39" t="s">
        <v>78</v>
      </c>
      <c r="I31" s="15"/>
      <c r="K31" s="39" t="s">
        <v>79</v>
      </c>
    </row>
    <row r="32" spans="2:11" x14ac:dyDescent="0.3">
      <c r="B32" s="58" t="s">
        <v>96</v>
      </c>
      <c r="C32" s="58"/>
      <c r="D32"/>
      <c r="E32" s="61" t="s">
        <v>97</v>
      </c>
      <c r="F32" s="61"/>
      <c r="G32" s="30"/>
      <c r="H32" s="59" t="s">
        <v>80</v>
      </c>
      <c r="I32" s="16"/>
      <c r="K32" s="62" t="s">
        <v>81</v>
      </c>
    </row>
    <row r="33" spans="2:11" x14ac:dyDescent="0.3">
      <c r="B33" s="17"/>
      <c r="C33" s="18"/>
      <c r="D33" s="19"/>
      <c r="E33" s="19"/>
      <c r="F33" s="32"/>
      <c r="G33" s="31"/>
      <c r="H33" s="19"/>
      <c r="I33" s="19"/>
      <c r="J33" s="20"/>
      <c r="K33" s="19"/>
    </row>
    <row r="34" spans="2:11" x14ac:dyDescent="0.3">
      <c r="F34" s="24"/>
      <c r="G34" s="24"/>
    </row>
    <row r="35" spans="2:11" x14ac:dyDescent="0.3">
      <c r="B35" s="21" t="s">
        <v>82</v>
      </c>
      <c r="F35" s="24"/>
      <c r="G35" s="24"/>
    </row>
  </sheetData>
  <mergeCells count="8">
    <mergeCell ref="B7:E7"/>
    <mergeCell ref="B32:C32"/>
    <mergeCell ref="E32:F32"/>
    <mergeCell ref="F9:G9"/>
    <mergeCell ref="H9:K9"/>
    <mergeCell ref="E30:F30"/>
    <mergeCell ref="B31:C31"/>
    <mergeCell ref="E31:F31"/>
  </mergeCells>
  <pageMargins left="0.7" right="0.7" top="0.75" bottom="0.75" header="0.3" footer="0.3"/>
  <pageSetup paperSize="5" scale="31" fitToHeight="0" orientation="landscape" r:id="rId1"/>
  <rowBreaks count="1" manualBreakCount="1">
    <brk id="19"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IMPLAN</cp:lastModifiedBy>
  <dcterms:created xsi:type="dcterms:W3CDTF">2023-10-25T17:17:04Z</dcterms:created>
  <dcterms:modified xsi:type="dcterms:W3CDTF">2024-04-24T20:39:23Z</dcterms:modified>
</cp:coreProperties>
</file>